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2024\20240901長崎市長距離記録会\"/>
    </mc:Choice>
  </mc:AlternateContent>
  <xr:revisionPtr revIDLastSave="0" documentId="13_ncr:1_{CFCCBAC4-3E31-466C-BCFD-D33FAC4079A7}" xr6:coauthVersionLast="47" xr6:coauthVersionMax="47" xr10:uidLastSave="{00000000-0000-0000-0000-000000000000}"/>
  <bookViews>
    <workbookView xWindow="1170" yWindow="60" windowWidth="21765" windowHeight="15540" xr2:uid="{00000000-000D-0000-FFFF-FFFF00000000}"/>
  </bookViews>
  <sheets>
    <sheet name="20240901申込用紙" sheetId="16" r:id="rId1"/>
  </sheets>
  <definedNames>
    <definedName name="_xlnm.Print_Area" localSheetId="0">'20240901申込用紙'!$A$1:$I$47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4" i="16" l="1"/>
  <c r="K43" i="16"/>
  <c r="K42" i="16"/>
  <c r="K41" i="16"/>
  <c r="K46" i="16" s="1"/>
  <c r="K39" i="16"/>
  <c r="K37" i="16"/>
  <c r="K35" i="16"/>
  <c r="K33" i="16"/>
  <c r="K31" i="16"/>
  <c r="K29" i="16"/>
  <c r="K27" i="16"/>
  <c r="K25" i="16"/>
  <c r="K23" i="16"/>
  <c r="K21" i="16"/>
  <c r="K19" i="16"/>
  <c r="K17" i="16"/>
  <c r="K15" i="16"/>
  <c r="K13" i="16"/>
  <c r="K11" i="16"/>
  <c r="C47" i="16" l="1"/>
  <c r="C46" i="16"/>
  <c r="K45" i="16"/>
  <c r="B47" i="16" s="1"/>
  <c r="B46" i="16" l="1"/>
  <c r="D46" i="16"/>
</calcChain>
</file>

<file path=xl/sharedStrings.xml><?xml version="1.0" encoding="utf-8"?>
<sst xmlns="http://schemas.openxmlformats.org/spreadsheetml/2006/main" count="83" uniqueCount="35">
  <si>
    <t>所属名</t>
    <rPh sb="0" eb="3">
      <t>ショゾクメイ</t>
    </rPh>
    <phoneticPr fontId="1"/>
  </si>
  <si>
    <t>住　所</t>
    <rPh sb="0" eb="1">
      <t>ジュウ</t>
    </rPh>
    <rPh sb="2" eb="3">
      <t>ショ</t>
    </rPh>
    <phoneticPr fontId="1"/>
  </si>
  <si>
    <t>監督名</t>
    <rPh sb="0" eb="2">
      <t>カントク</t>
    </rPh>
    <rPh sb="2" eb="3">
      <t>メイ</t>
    </rPh>
    <phoneticPr fontId="1"/>
  </si>
  <si>
    <t>連絡先</t>
    <rPh sb="0" eb="2">
      <t>レンラク</t>
    </rPh>
    <rPh sb="2" eb="3">
      <t>サキ</t>
    </rPh>
    <phoneticPr fontId="1"/>
  </si>
  <si>
    <t>ナンバー</t>
    <phoneticPr fontId="1"/>
  </si>
  <si>
    <t>フ　リ　ガ　ナ</t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</si>
  <si>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</si>
  <si>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</si>
  <si>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競　技　者　名</t>
    <rPh sb="0" eb="1">
      <t>セリ</t>
    </rPh>
    <rPh sb="2" eb="3">
      <t>ワザ</t>
    </rPh>
    <rPh sb="4" eb="5">
      <t>シャ</t>
    </rPh>
    <rPh sb="6" eb="7">
      <t>メイ</t>
    </rPh>
    <phoneticPr fontId="1"/>
  </si>
  <si>
    <t>最高記録</t>
    <rPh sb="0" eb="2">
      <t>サイコウ</t>
    </rPh>
    <rPh sb="2" eb="4">
      <t>キロク</t>
    </rPh>
    <phoneticPr fontId="1"/>
  </si>
  <si>
    <t>個人種目</t>
    <rPh sb="0" eb="2">
      <t>コジン</t>
    </rPh>
    <rPh sb="2" eb="4">
      <t>シュモク</t>
    </rPh>
    <phoneticPr fontId="1"/>
  </si>
  <si>
    <t>申込金合計</t>
    <rPh sb="0" eb="2">
      <t>モウシコミ</t>
    </rPh>
    <rPh sb="2" eb="3">
      <t>キン</t>
    </rPh>
    <rPh sb="3" eb="5">
      <t>ゴウケイ</t>
    </rPh>
    <phoneticPr fontId="1"/>
  </si>
  <si>
    <t>参加料</t>
    <rPh sb="0" eb="3">
      <t>サンカリョウ</t>
    </rPh>
    <phoneticPr fontId="1"/>
  </si>
  <si>
    <t>申込料</t>
    <rPh sb="0" eb="2">
      <t>モウシコミ</t>
    </rPh>
    <rPh sb="2" eb="3">
      <t>リョウ</t>
    </rPh>
    <phoneticPr fontId="1"/>
  </si>
  <si>
    <t>　</t>
    <phoneticPr fontId="1"/>
  </si>
  <si>
    <t xml:space="preserve"> </t>
    <phoneticPr fontId="1"/>
  </si>
  <si>
    <t>　</t>
    <phoneticPr fontId="1"/>
  </si>
  <si>
    <t>　　</t>
    <phoneticPr fontId="1"/>
  </si>
  <si>
    <t xml:space="preserve"> </t>
    <phoneticPr fontId="1"/>
  </si>
  <si>
    <t>記入要領</t>
    <rPh sb="0" eb="2">
      <t>キニュウ</t>
    </rPh>
    <rPh sb="2" eb="4">
      <t>ヨウリョウ</t>
    </rPh>
    <phoneticPr fontId="1"/>
  </si>
  <si>
    <t>・陸協未登録者はナンバー欄空白で構いません。(当日貸し出します)</t>
    <rPh sb="12" eb="13">
      <t>ラン</t>
    </rPh>
    <phoneticPr fontId="1"/>
  </si>
  <si>
    <t>第１回長距離記録会inかきどまり 申込書</t>
    <rPh sb="0" eb="1">
      <t>ダイ</t>
    </rPh>
    <rPh sb="2" eb="3">
      <t>カイ</t>
    </rPh>
    <rPh sb="3" eb="9">
      <t>チョウキョリキロクカイ</t>
    </rPh>
    <rPh sb="17" eb="20">
      <t>モウシコミショ</t>
    </rPh>
    <phoneticPr fontId="1"/>
  </si>
  <si>
    <t>・男子は黒・女子は赤で記入してください。(手書きでもOKです)</t>
    <phoneticPr fontId="1"/>
  </si>
  <si>
    <t>１種目</t>
    <phoneticPr fontId="1"/>
  </si>
  <si>
    <t>円</t>
    <rPh sb="0" eb="1">
      <t>エン</t>
    </rPh>
    <phoneticPr fontId="1"/>
  </si>
  <si>
    <t>令和６年　　月　　日</t>
    <rPh sb="0" eb="1">
      <t>レイ</t>
    </rPh>
    <rPh sb="1" eb="2">
      <t>ワ</t>
    </rPh>
    <rPh sb="3" eb="4">
      <t>ネン</t>
    </rPh>
    <rPh sb="6" eb="7">
      <t>ツキ</t>
    </rPh>
    <rPh sb="9" eb="10">
      <t>ヒ</t>
    </rPh>
    <phoneticPr fontId="1"/>
  </si>
  <si>
    <t>No,</t>
    <phoneticPr fontId="1"/>
  </si>
  <si>
    <t>）必ず記入し、ご協力ください。</t>
    <phoneticPr fontId="1"/>
  </si>
  <si>
    <t>審判員名（</t>
    <phoneticPr fontId="1"/>
  </si>
  <si>
    <t>代表者　　　　　　　　　</t>
    <rPh sb="0" eb="3">
      <t>ダイヒョウシャ</t>
    </rPh>
    <phoneticPr fontId="1"/>
  </si>
  <si>
    <t>印</t>
    <phoneticPr fontId="1"/>
  </si>
  <si>
    <t>・連絡先は、緊急時連絡のため、できる限り携帯番号でお願いします。</t>
    <rPh sb="1" eb="4">
      <t>レンラクサキ</t>
    </rPh>
    <rPh sb="22" eb="24">
      <t>バンゴウ</t>
    </rPh>
    <phoneticPr fontId="1"/>
  </si>
  <si>
    <t>・記録で組分けしますので、できる限り記録を記入してください。</t>
    <phoneticPr fontId="1"/>
  </si>
  <si>
    <t>リレー</t>
    <phoneticPr fontId="1"/>
  </si>
  <si>
    <t>リレー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</si>
</sst>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8" xfId="0" applyBorder="1">
      <alignment vertical="center"/>
    </xf>
    <xf numFmtId="0" fontId="0" fillId="0" borderId="4" xfId="0" applyBorder="1">
      <alignment vertical="center"/>
    </xf>
    <xf numFmtId="0" fontId="0" fillId="0" borderId="8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58" fontId="0" fillId="0" borderId="0" xfId="0" applyNumberFormat="1">
      <alignment vertical="center"/>
    </xf>
    <xf numFmtId="0" fontId="0" fillId="0" borderId="15" xfId="0" applyBorder="1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8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2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</cellXfs>
  <cellStyles count="1">
    <cellStyle name="標準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39997558519241921"/>
  </sheetPr>
  <dimension ref="A1:K47"/>
  <sheetViews>
    <sheetView tabSelected="1" zoomScaleNormal="100" zoomScaleSheetLayoutView="100" workbookViewId="0">
      <selection sqref="A1:I1"/>
    </sheetView>
  </sheetViews>
  <sheetFormatPr defaultRowHeight="13.5"/>
  <cols>
    <col min="1" max="1" width="3.625" customWidth="1"/>
    <col min="2" max="2" width="10.625" customWidth="1"/>
    <col min="3" max="4" width="12.625" customWidth="1"/>
    <col min="5" max="5" width="5.625" customWidth="1"/>
    <col min="6" max="6" width="7.625" customWidth="1"/>
    <col min="7" max="9" width="12.625" customWidth="1"/>
    <col min="11" max="11" width="9" hidden="1" customWidth="1"/>
  </cols>
  <sheetData>
    <row r="1" spans="1:11" ht="20.100000000000001" customHeight="1">
      <c r="A1" s="18" t="s">
        <v>21</v>
      </c>
      <c r="B1" s="18"/>
      <c r="C1" s="18"/>
      <c r="D1" s="18"/>
      <c r="E1" s="18"/>
      <c r="F1" s="18"/>
      <c r="G1" s="18"/>
      <c r="H1" s="18"/>
      <c r="I1" s="18"/>
    </row>
    <row r="2" spans="1:11" ht="9.9499999999999993" customHeight="1"/>
    <row r="3" spans="1:11" ht="24" customHeight="1">
      <c r="A3" s="22" t="s">
        <v>0</v>
      </c>
      <c r="B3" s="23"/>
      <c r="C3" s="40" t="s">
        <v>15</v>
      </c>
      <c r="D3" s="41"/>
      <c r="E3" s="41"/>
      <c r="F3" s="2" t="s">
        <v>1</v>
      </c>
      <c r="G3" s="26" t="s">
        <v>15</v>
      </c>
      <c r="H3" s="35"/>
      <c r="I3" s="27"/>
    </row>
    <row r="4" spans="1:11" ht="24" customHeight="1">
      <c r="A4" s="22" t="s">
        <v>2</v>
      </c>
      <c r="B4" s="23"/>
      <c r="C4" s="40" t="s">
        <v>15</v>
      </c>
      <c r="D4" s="41"/>
      <c r="E4" s="41"/>
      <c r="F4" s="2" t="s">
        <v>3</v>
      </c>
      <c r="G4" s="26" t="s">
        <v>15</v>
      </c>
      <c r="H4" s="35"/>
      <c r="I4" s="27"/>
    </row>
    <row r="5" spans="1:11" ht="15.95" customHeight="1">
      <c r="A5" s="6" t="s">
        <v>19</v>
      </c>
      <c r="B5" s="6"/>
      <c r="C5" s="6" t="s">
        <v>22</v>
      </c>
      <c r="D5" s="6"/>
      <c r="E5" s="6"/>
      <c r="F5" s="6"/>
    </row>
    <row r="6" spans="1:11" ht="15.95" customHeight="1">
      <c r="C6" t="s">
        <v>31</v>
      </c>
    </row>
    <row r="7" spans="1:11" ht="15.95" customHeight="1">
      <c r="C7" t="s">
        <v>32</v>
      </c>
    </row>
    <row r="8" spans="1:11" ht="15.95" customHeight="1">
      <c r="C8" s="15" t="s">
        <v>20</v>
      </c>
    </row>
    <row r="9" spans="1:11" ht="15.95" customHeight="1">
      <c r="A9" s="36" t="s">
        <v>26</v>
      </c>
      <c r="B9" s="37" t="s">
        <v>4</v>
      </c>
      <c r="C9" s="22" t="s">
        <v>5</v>
      </c>
      <c r="D9" s="23"/>
      <c r="E9" s="20" t="s">
        <v>6</v>
      </c>
      <c r="F9" s="20" t="s">
        <v>7</v>
      </c>
      <c r="G9" s="2" t="s">
        <v>10</v>
      </c>
      <c r="H9" s="2" t="s">
        <v>10</v>
      </c>
      <c r="I9" s="2" t="s">
        <v>33</v>
      </c>
    </row>
    <row r="10" spans="1:11" ht="15.95" customHeight="1">
      <c r="A10" s="36"/>
      <c r="B10" s="37"/>
      <c r="C10" s="24" t="s">
        <v>8</v>
      </c>
      <c r="D10" s="25"/>
      <c r="E10" s="21"/>
      <c r="F10" s="21"/>
      <c r="G10" s="7" t="s">
        <v>9</v>
      </c>
      <c r="H10" s="7" t="s">
        <v>9</v>
      </c>
      <c r="I10" s="7" t="s">
        <v>9</v>
      </c>
    </row>
    <row r="11" spans="1:11" ht="18" customHeight="1">
      <c r="A11" s="20">
        <v>1</v>
      </c>
      <c r="B11" s="20" t="s">
        <v>16</v>
      </c>
      <c r="C11" s="22" t="s">
        <v>14</v>
      </c>
      <c r="D11" s="23"/>
      <c r="E11" s="20" t="s">
        <v>14</v>
      </c>
      <c r="F11" s="20" t="s">
        <v>14</v>
      </c>
      <c r="G11" s="2"/>
      <c r="H11" s="2"/>
      <c r="I11" s="2"/>
      <c r="K11">
        <f>COUNTA(G11:H11)</f>
        <v>0</v>
      </c>
    </row>
    <row r="12" spans="1:11" ht="18" customHeight="1">
      <c r="A12" s="21"/>
      <c r="B12" s="21"/>
      <c r="C12" s="24" t="s">
        <v>14</v>
      </c>
      <c r="D12" s="25"/>
      <c r="E12" s="21"/>
      <c r="F12" s="21"/>
      <c r="G12" s="7"/>
      <c r="H12" s="7"/>
      <c r="I12" s="7"/>
    </row>
    <row r="13" spans="1:11" ht="18" customHeight="1">
      <c r="A13" s="20">
        <v>2</v>
      </c>
      <c r="B13" s="20" t="s">
        <v>16</v>
      </c>
      <c r="C13" s="38" t="s">
        <v>17</v>
      </c>
      <c r="D13" s="39"/>
      <c r="E13" s="20" t="s">
        <v>14</v>
      </c>
      <c r="F13" s="20" t="s">
        <v>14</v>
      </c>
      <c r="G13" s="2"/>
      <c r="H13" s="2"/>
      <c r="I13" s="2"/>
      <c r="K13">
        <f>COUNTA(G13:H13)</f>
        <v>0</v>
      </c>
    </row>
    <row r="14" spans="1:11" ht="18" customHeight="1">
      <c r="A14" s="21"/>
      <c r="B14" s="21"/>
      <c r="C14" s="24" t="s">
        <v>14</v>
      </c>
      <c r="D14" s="25"/>
      <c r="E14" s="21"/>
      <c r="F14" s="21"/>
      <c r="G14" s="7"/>
      <c r="H14" s="7"/>
      <c r="I14" s="7"/>
    </row>
    <row r="15" spans="1:11" ht="18" customHeight="1">
      <c r="A15" s="20">
        <v>3</v>
      </c>
      <c r="B15" s="20" t="s">
        <v>16</v>
      </c>
      <c r="C15" s="38" t="s">
        <v>14</v>
      </c>
      <c r="D15" s="39"/>
      <c r="E15" s="20" t="s">
        <v>14</v>
      </c>
      <c r="F15" s="20" t="s">
        <v>14</v>
      </c>
      <c r="G15" s="2"/>
      <c r="H15" s="2"/>
      <c r="I15" s="2"/>
      <c r="K15">
        <f>COUNTA(G15:H15)</f>
        <v>0</v>
      </c>
    </row>
    <row r="16" spans="1:11" ht="18" customHeight="1">
      <c r="A16" s="21"/>
      <c r="B16" s="21"/>
      <c r="C16" s="24" t="s">
        <v>14</v>
      </c>
      <c r="D16" s="25"/>
      <c r="E16" s="21"/>
      <c r="F16" s="21"/>
      <c r="G16" s="7"/>
      <c r="H16" s="7"/>
      <c r="I16" s="7"/>
    </row>
    <row r="17" spans="1:11" ht="18" customHeight="1">
      <c r="A17" s="20">
        <v>4</v>
      </c>
      <c r="B17" s="20" t="s">
        <v>16</v>
      </c>
      <c r="C17" s="38" t="s">
        <v>14</v>
      </c>
      <c r="D17" s="39"/>
      <c r="E17" s="20" t="s">
        <v>14</v>
      </c>
      <c r="F17" s="20" t="s">
        <v>14</v>
      </c>
      <c r="G17" s="2"/>
      <c r="H17" s="2"/>
      <c r="I17" s="2"/>
      <c r="K17">
        <f>COUNTA(G17:H17)</f>
        <v>0</v>
      </c>
    </row>
    <row r="18" spans="1:11" ht="18" customHeight="1">
      <c r="A18" s="21"/>
      <c r="B18" s="21"/>
      <c r="C18" s="24" t="s">
        <v>14</v>
      </c>
      <c r="D18" s="25"/>
      <c r="E18" s="21"/>
      <c r="F18" s="21"/>
      <c r="G18" s="7"/>
      <c r="H18" s="7"/>
      <c r="I18" s="7"/>
    </row>
    <row r="19" spans="1:11" ht="18" customHeight="1">
      <c r="A19" s="20">
        <v>5</v>
      </c>
      <c r="B19" s="20" t="s">
        <v>16</v>
      </c>
      <c r="C19" s="38" t="s">
        <v>14</v>
      </c>
      <c r="D19" s="39"/>
      <c r="E19" s="20" t="s">
        <v>14</v>
      </c>
      <c r="F19" s="20" t="s">
        <v>14</v>
      </c>
      <c r="G19" s="2"/>
      <c r="H19" s="2"/>
      <c r="I19" s="2"/>
      <c r="K19">
        <f>COUNTA(G19:H19)</f>
        <v>0</v>
      </c>
    </row>
    <row r="20" spans="1:11" ht="18" customHeight="1">
      <c r="A20" s="21"/>
      <c r="B20" s="21"/>
      <c r="C20" s="24" t="s">
        <v>14</v>
      </c>
      <c r="D20" s="25"/>
      <c r="E20" s="21"/>
      <c r="F20" s="21"/>
      <c r="G20" s="7"/>
      <c r="H20" s="7"/>
      <c r="I20" s="7"/>
    </row>
    <row r="21" spans="1:11" ht="18" customHeight="1">
      <c r="A21" s="20">
        <v>6</v>
      </c>
      <c r="B21" s="20" t="s">
        <v>16</v>
      </c>
      <c r="C21" s="38" t="s">
        <v>14</v>
      </c>
      <c r="D21" s="39"/>
      <c r="E21" s="20" t="s">
        <v>14</v>
      </c>
      <c r="F21" s="20" t="s">
        <v>14</v>
      </c>
      <c r="G21" s="2"/>
      <c r="H21" s="2"/>
      <c r="I21" s="2"/>
      <c r="K21">
        <f>COUNTA(G21:H21)</f>
        <v>0</v>
      </c>
    </row>
    <row r="22" spans="1:11" ht="18" customHeight="1">
      <c r="A22" s="21"/>
      <c r="B22" s="21"/>
      <c r="C22" s="24" t="s">
        <v>14</v>
      </c>
      <c r="D22" s="25"/>
      <c r="E22" s="21"/>
      <c r="F22" s="21"/>
      <c r="G22" s="7"/>
      <c r="H22" s="7"/>
      <c r="I22" s="7"/>
    </row>
    <row r="23" spans="1:11" ht="18" customHeight="1">
      <c r="A23" s="20">
        <v>7</v>
      </c>
      <c r="B23" s="20" t="s">
        <v>16</v>
      </c>
      <c r="C23" s="38" t="s">
        <v>14</v>
      </c>
      <c r="D23" s="39"/>
      <c r="E23" s="20" t="s">
        <v>14</v>
      </c>
      <c r="F23" s="20" t="s">
        <v>14</v>
      </c>
      <c r="G23" s="2"/>
      <c r="H23" s="2"/>
      <c r="I23" s="2"/>
      <c r="K23">
        <f>COUNTA(G23:H23)</f>
        <v>0</v>
      </c>
    </row>
    <row r="24" spans="1:11" ht="18" customHeight="1">
      <c r="A24" s="21"/>
      <c r="B24" s="21"/>
      <c r="C24" s="24" t="s">
        <v>14</v>
      </c>
      <c r="D24" s="25"/>
      <c r="E24" s="21"/>
      <c r="F24" s="21"/>
      <c r="G24" s="7"/>
      <c r="H24" s="7"/>
      <c r="I24" s="7"/>
    </row>
    <row r="25" spans="1:11" ht="18" customHeight="1">
      <c r="A25" s="20">
        <v>8</v>
      </c>
      <c r="B25" s="20" t="s">
        <v>16</v>
      </c>
      <c r="C25" s="38" t="s">
        <v>14</v>
      </c>
      <c r="D25" s="39"/>
      <c r="E25" s="20"/>
      <c r="F25" s="20" t="s">
        <v>14</v>
      </c>
      <c r="G25" s="2"/>
      <c r="H25" s="2"/>
      <c r="I25" s="2"/>
      <c r="K25">
        <f>COUNTA(G25:H25)</f>
        <v>0</v>
      </c>
    </row>
    <row r="26" spans="1:11" ht="18" customHeight="1">
      <c r="A26" s="21"/>
      <c r="B26" s="21"/>
      <c r="C26" s="24" t="s">
        <v>14</v>
      </c>
      <c r="D26" s="25"/>
      <c r="E26" s="21"/>
      <c r="F26" s="21"/>
      <c r="G26" s="7"/>
      <c r="H26" s="7"/>
      <c r="I26" s="7"/>
    </row>
    <row r="27" spans="1:11" ht="18" customHeight="1">
      <c r="A27" s="20">
        <v>9</v>
      </c>
      <c r="B27" s="20" t="s">
        <v>16</v>
      </c>
      <c r="C27" s="22" t="s">
        <v>14</v>
      </c>
      <c r="D27" s="23"/>
      <c r="E27" s="20" t="s">
        <v>14</v>
      </c>
      <c r="F27" s="20" t="s">
        <v>14</v>
      </c>
      <c r="G27" s="2"/>
      <c r="H27" s="2"/>
      <c r="I27" s="2"/>
      <c r="K27">
        <f>COUNTA(G27:H27)</f>
        <v>0</v>
      </c>
    </row>
    <row r="28" spans="1:11" ht="18" customHeight="1">
      <c r="A28" s="21"/>
      <c r="B28" s="21"/>
      <c r="C28" s="24" t="s">
        <v>17</v>
      </c>
      <c r="D28" s="25"/>
      <c r="E28" s="21"/>
      <c r="F28" s="21"/>
      <c r="G28" s="7"/>
      <c r="H28" s="7"/>
      <c r="I28" s="7"/>
    </row>
    <row r="29" spans="1:11" ht="18" customHeight="1">
      <c r="A29" s="20">
        <v>10</v>
      </c>
      <c r="B29" s="20"/>
      <c r="C29" s="22"/>
      <c r="D29" s="23"/>
      <c r="E29" s="20"/>
      <c r="F29" s="20"/>
      <c r="G29" s="2"/>
      <c r="H29" s="2"/>
      <c r="I29" s="2"/>
      <c r="K29">
        <f>COUNTA(G29:H29)</f>
        <v>0</v>
      </c>
    </row>
    <row r="30" spans="1:11" ht="18" customHeight="1">
      <c r="A30" s="21"/>
      <c r="B30" s="21"/>
      <c r="C30" s="24"/>
      <c r="D30" s="25"/>
      <c r="E30" s="21"/>
      <c r="F30" s="21"/>
      <c r="G30" s="7"/>
      <c r="H30" s="7"/>
      <c r="I30" s="7"/>
    </row>
    <row r="31" spans="1:11" ht="18" customHeight="1">
      <c r="A31" s="20">
        <v>11</v>
      </c>
      <c r="B31" s="20"/>
      <c r="C31" s="22"/>
      <c r="D31" s="23"/>
      <c r="E31" s="20"/>
      <c r="F31" s="20"/>
      <c r="G31" s="2"/>
      <c r="H31" s="2"/>
      <c r="I31" s="2"/>
      <c r="K31">
        <f>COUNTA(G31:H31)</f>
        <v>0</v>
      </c>
    </row>
    <row r="32" spans="1:11" ht="18" customHeight="1">
      <c r="A32" s="21"/>
      <c r="B32" s="21"/>
      <c r="C32" s="24"/>
      <c r="D32" s="25"/>
      <c r="E32" s="21"/>
      <c r="F32" s="21"/>
      <c r="G32" s="7"/>
      <c r="H32" s="7"/>
      <c r="I32" s="7"/>
    </row>
    <row r="33" spans="1:11" ht="18" customHeight="1">
      <c r="A33" s="20">
        <v>12</v>
      </c>
      <c r="B33" s="20"/>
      <c r="C33" s="22"/>
      <c r="D33" s="23"/>
      <c r="E33" s="20"/>
      <c r="F33" s="20"/>
      <c r="G33" s="2"/>
      <c r="H33" s="2"/>
      <c r="I33" s="2"/>
      <c r="K33">
        <f>COUNTA(G33:H33)</f>
        <v>0</v>
      </c>
    </row>
    <row r="34" spans="1:11" ht="18" customHeight="1">
      <c r="A34" s="21"/>
      <c r="B34" s="21"/>
      <c r="C34" s="24"/>
      <c r="D34" s="25"/>
      <c r="E34" s="21"/>
      <c r="F34" s="21"/>
      <c r="G34" s="7"/>
      <c r="H34" s="7"/>
      <c r="I34" s="7"/>
    </row>
    <row r="35" spans="1:11" ht="18" customHeight="1">
      <c r="A35" s="20">
        <v>13</v>
      </c>
      <c r="B35" s="20"/>
      <c r="C35" s="22"/>
      <c r="D35" s="23"/>
      <c r="E35" s="20"/>
      <c r="F35" s="20"/>
      <c r="G35" s="2"/>
      <c r="H35" s="2"/>
      <c r="I35" s="2"/>
      <c r="K35">
        <f>COUNTA(G35:H35)</f>
        <v>0</v>
      </c>
    </row>
    <row r="36" spans="1:11" ht="18" customHeight="1">
      <c r="A36" s="21"/>
      <c r="B36" s="21"/>
      <c r="C36" s="24"/>
      <c r="D36" s="25"/>
      <c r="E36" s="21"/>
      <c r="F36" s="21"/>
      <c r="G36" s="7"/>
      <c r="H36" s="7"/>
      <c r="I36" s="7"/>
    </row>
    <row r="37" spans="1:11" ht="18" customHeight="1">
      <c r="A37" s="20">
        <v>14</v>
      </c>
      <c r="B37" s="20"/>
      <c r="C37" s="22"/>
      <c r="D37" s="23"/>
      <c r="E37" s="20"/>
      <c r="F37" s="20"/>
      <c r="G37" s="2"/>
      <c r="H37" s="2"/>
      <c r="I37" s="2"/>
      <c r="K37">
        <f>COUNTA(G37:H37)</f>
        <v>0</v>
      </c>
    </row>
    <row r="38" spans="1:11" ht="18" customHeight="1">
      <c r="A38" s="21"/>
      <c r="B38" s="21"/>
      <c r="C38" s="24"/>
      <c r="D38" s="25"/>
      <c r="E38" s="21"/>
      <c r="F38" s="21"/>
      <c r="G38" s="7"/>
      <c r="H38" s="7"/>
      <c r="I38" s="7"/>
    </row>
    <row r="39" spans="1:11" ht="18" customHeight="1">
      <c r="A39" s="20">
        <v>15</v>
      </c>
      <c r="B39" s="20"/>
      <c r="C39" s="22"/>
      <c r="D39" s="23"/>
      <c r="E39" s="20"/>
      <c r="F39" s="20"/>
      <c r="G39" s="2"/>
      <c r="H39" s="2"/>
      <c r="I39" s="2"/>
      <c r="K39">
        <f>COUNTA(G39:H39)</f>
        <v>0</v>
      </c>
    </row>
    <row r="40" spans="1:11" ht="18" customHeight="1">
      <c r="A40" s="21"/>
      <c r="B40" s="21"/>
      <c r="C40" s="24"/>
      <c r="D40" s="25"/>
      <c r="E40" s="21"/>
      <c r="F40" s="21"/>
      <c r="G40" s="7"/>
      <c r="H40" s="7"/>
      <c r="I40" s="7"/>
    </row>
    <row r="41" spans="1:11" ht="24" customHeight="1">
      <c r="A41" s="8"/>
      <c r="B41" s="11" t="s">
        <v>28</v>
      </c>
      <c r="C41" s="19"/>
      <c r="D41" s="19"/>
      <c r="E41" s="9" t="s">
        <v>27</v>
      </c>
      <c r="F41" s="9"/>
      <c r="G41" s="9"/>
      <c r="H41" s="9"/>
      <c r="I41" s="10"/>
      <c r="K41">
        <f>IF(COUNTIF(I$11:I$40,"○")&gt;3,1,0)</f>
        <v>0</v>
      </c>
    </row>
    <row r="42" spans="1:11" ht="9.9499999999999993" customHeight="1">
      <c r="A42" s="4"/>
      <c r="B42" s="4"/>
      <c r="C42" s="4"/>
      <c r="D42" s="4"/>
      <c r="E42" s="4"/>
      <c r="F42" s="1"/>
      <c r="K42">
        <f>IF(COUNTIF(I$11:I$40,"Ａ")&gt;3,1,0)</f>
        <v>0</v>
      </c>
    </row>
    <row r="43" spans="1:11" ht="18" customHeight="1">
      <c r="A43" s="26" t="s">
        <v>12</v>
      </c>
      <c r="B43" s="27"/>
      <c r="C43" s="3" t="s">
        <v>23</v>
      </c>
      <c r="D43" s="11">
        <v>500</v>
      </c>
      <c r="E43" s="5" t="s">
        <v>24</v>
      </c>
      <c r="F43" s="12" t="s">
        <v>18</v>
      </c>
      <c r="K43">
        <f>IF(COUNTIF(I$11:I$40,"Ｂ")&gt;3,1,0)</f>
        <v>0</v>
      </c>
    </row>
    <row r="44" spans="1:11" ht="9.9499999999999993" customHeight="1">
      <c r="K44">
        <f>IF(COUNTIF(I$11:I$40,"Ｃ")&gt;3,1,0)</f>
        <v>0</v>
      </c>
    </row>
    <row r="45" spans="1:11" ht="15.95" customHeight="1">
      <c r="A45" s="32" t="s">
        <v>13</v>
      </c>
      <c r="B45" s="16" t="s">
        <v>10</v>
      </c>
      <c r="C45" s="5" t="s">
        <v>34</v>
      </c>
      <c r="D45" s="26" t="s">
        <v>11</v>
      </c>
      <c r="E45" s="27"/>
      <c r="K45">
        <f>SUM(K11:K39)</f>
        <v>0</v>
      </c>
    </row>
    <row r="46" spans="1:11" ht="24" customHeight="1">
      <c r="A46" s="33"/>
      <c r="B46" s="42" t="str">
        <f>IF(K45=0,"種目",K45&amp;" 種目")</f>
        <v>種目</v>
      </c>
      <c r="C46" s="17" t="str">
        <f>IF(K46&gt;0,K46&amp;" ﾁｰﾑ","ﾁｰﾑ")</f>
        <v>ﾁｰﾑ</v>
      </c>
      <c r="D46" s="28" t="str">
        <f>IF((K45+K46)=0,"円",(K45+K46)*D43&amp;" 円")</f>
        <v>円</v>
      </c>
      <c r="E46" s="29"/>
      <c r="G46" t="s">
        <v>25</v>
      </c>
      <c r="H46" s="13"/>
      <c r="I46" s="13"/>
      <c r="K46">
        <f>SUM(K41:K44)</f>
        <v>0</v>
      </c>
    </row>
    <row r="47" spans="1:11" ht="24" customHeight="1">
      <c r="A47" s="34"/>
      <c r="B47" s="42" t="str">
        <f>IF(K45=0,"円",K45*D43&amp;" 円")</f>
        <v>円</v>
      </c>
      <c r="C47" s="17" t="str">
        <f>IF(K46=0,"円",K46*D43&amp;"  円")</f>
        <v>円</v>
      </c>
      <c r="D47" s="30"/>
      <c r="E47" s="31"/>
      <c r="G47" s="14" t="s">
        <v>29</v>
      </c>
      <c r="H47" s="14"/>
      <c r="I47" t="s">
        <v>30</v>
      </c>
    </row>
  </sheetData>
  <mergeCells count="108">
    <mergeCell ref="A25:A26"/>
    <mergeCell ref="B25:B26"/>
    <mergeCell ref="C25:D25"/>
    <mergeCell ref="E25:E26"/>
    <mergeCell ref="F25:F26"/>
    <mergeCell ref="C26:D26"/>
    <mergeCell ref="A19:A20"/>
    <mergeCell ref="B19:B20"/>
    <mergeCell ref="C19:D19"/>
    <mergeCell ref="E19:E20"/>
    <mergeCell ref="F19:F20"/>
    <mergeCell ref="C20:D20"/>
    <mergeCell ref="A23:A24"/>
    <mergeCell ref="B23:B24"/>
    <mergeCell ref="C23:D23"/>
    <mergeCell ref="E23:E24"/>
    <mergeCell ref="F23:F24"/>
    <mergeCell ref="C24:D24"/>
    <mergeCell ref="C17:D17"/>
    <mergeCell ref="E17:E18"/>
    <mergeCell ref="F17:F18"/>
    <mergeCell ref="C18:D18"/>
    <mergeCell ref="B21:B22"/>
    <mergeCell ref="C21:D21"/>
    <mergeCell ref="E21:E22"/>
    <mergeCell ref="F21:F22"/>
    <mergeCell ref="C22:D22"/>
    <mergeCell ref="A15:A16"/>
    <mergeCell ref="B15:B16"/>
    <mergeCell ref="C15:D15"/>
    <mergeCell ref="E15:E16"/>
    <mergeCell ref="F15:F16"/>
    <mergeCell ref="C16:D16"/>
    <mergeCell ref="A43:B43"/>
    <mergeCell ref="C3:E3"/>
    <mergeCell ref="C4:E4"/>
    <mergeCell ref="A11:A12"/>
    <mergeCell ref="B11:B12"/>
    <mergeCell ref="C11:D11"/>
    <mergeCell ref="E11:E12"/>
    <mergeCell ref="F11:F12"/>
    <mergeCell ref="C12:D12"/>
    <mergeCell ref="A13:A14"/>
    <mergeCell ref="B13:B14"/>
    <mergeCell ref="C13:D13"/>
    <mergeCell ref="E13:E14"/>
    <mergeCell ref="F13:F14"/>
    <mergeCell ref="C14:D14"/>
    <mergeCell ref="A21:A22"/>
    <mergeCell ref="A17:A18"/>
    <mergeCell ref="B17:B18"/>
    <mergeCell ref="G3:I3"/>
    <mergeCell ref="G4:I4"/>
    <mergeCell ref="C10:D10"/>
    <mergeCell ref="A3:B3"/>
    <mergeCell ref="A4:B4"/>
    <mergeCell ref="A9:A10"/>
    <mergeCell ref="B9:B10"/>
    <mergeCell ref="C9:D9"/>
    <mergeCell ref="E9:E10"/>
    <mergeCell ref="F9:F10"/>
    <mergeCell ref="F27:F28"/>
    <mergeCell ref="C28:D28"/>
    <mergeCell ref="A29:A30"/>
    <mergeCell ref="B29:B30"/>
    <mergeCell ref="C29:D29"/>
    <mergeCell ref="E29:E30"/>
    <mergeCell ref="F29:F30"/>
    <mergeCell ref="C30:D30"/>
    <mergeCell ref="A27:A28"/>
    <mergeCell ref="B27:B28"/>
    <mergeCell ref="C27:D27"/>
    <mergeCell ref="D46:E47"/>
    <mergeCell ref="A45:A47"/>
    <mergeCell ref="A35:A36"/>
    <mergeCell ref="B35:B36"/>
    <mergeCell ref="C35:D35"/>
    <mergeCell ref="E35:E36"/>
    <mergeCell ref="C36:D36"/>
    <mergeCell ref="A37:A38"/>
    <mergeCell ref="B37:B38"/>
    <mergeCell ref="C37:D37"/>
    <mergeCell ref="E37:E38"/>
    <mergeCell ref="C38:D38"/>
    <mergeCell ref="A1:I1"/>
    <mergeCell ref="C41:D41"/>
    <mergeCell ref="A39:A40"/>
    <mergeCell ref="B39:B40"/>
    <mergeCell ref="C39:D39"/>
    <mergeCell ref="E39:E40"/>
    <mergeCell ref="F39:F40"/>
    <mergeCell ref="C40:D40"/>
    <mergeCell ref="D45:E45"/>
    <mergeCell ref="F35:F36"/>
    <mergeCell ref="F37:F38"/>
    <mergeCell ref="A31:A32"/>
    <mergeCell ref="B31:B32"/>
    <mergeCell ref="C31:D31"/>
    <mergeCell ref="E31:E32"/>
    <mergeCell ref="F31:F32"/>
    <mergeCell ref="C32:D32"/>
    <mergeCell ref="A33:A34"/>
    <mergeCell ref="B33:B34"/>
    <mergeCell ref="C33:D33"/>
    <mergeCell ref="E33:E34"/>
    <mergeCell ref="F33:F34"/>
    <mergeCell ref="C34:D34"/>
    <mergeCell ref="E27:E28"/>
  </mergeCells>
  <phoneticPr fontId="1"/>
  <dataValidations count="1">
    <dataValidation type="list" allowBlank="1" showInputMessage="1" showErrorMessage="1" sqref="I11 I13 I15 I17 I19 I21 I23 I25 I27 I29 I31 I33 I35 I37 I39" xr:uid="{23217FC6-4622-400B-91C0-C5EB4B5C59E1}">
      <formula1>"○,Ａ,Ｂ,Ｃ"</formula1>
    </dataValidation>
  </dataValidations>
  <printOptions horizontalCentered="1" verticalCentered="1"/>
  <pageMargins left="0.19685039370078741" right="0.19685039370078741" top="0.39370078740157483" bottom="0.39370078740157483" header="0.31496062992125984" footer="0.31496062992125984"/>
  <pageSetup paperSize="9" orientation="portrait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20240901申込用紙</vt:lpstr>
      <vt:lpstr>'20240901申込用紙'!Print_Area</vt:lpstr>
    </vt:vector>
  </TitlesOfParts>
  <Company>default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PC-User</dc:creator>
  <cp:lastModifiedBy>西川誠</cp:lastModifiedBy>
  <cp:lastPrinted>2024-07-10T23:11:33Z</cp:lastPrinted>
  <dcterms:created xsi:type="dcterms:W3CDTF">2003-07-02T03:58:52Z</dcterms:created>
  <dcterms:modified xsi:type="dcterms:W3CDTF">2024-07-18T00:27:33Z</dcterms:modified>
</cp:coreProperties>
</file>